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Приложение к закону" sheetId="1" r:id="rId1"/>
  </sheets>
  <definedNames>
    <definedName name="_xlnm.Print_Area" localSheetId="0">'Приложение к закону'!$A$1:$E$50</definedName>
  </definedNames>
  <calcPr fullCalcOnLoad="1"/>
</workbook>
</file>

<file path=xl/sharedStrings.xml><?xml version="1.0" encoding="utf-8"?>
<sst xmlns="http://schemas.openxmlformats.org/spreadsheetml/2006/main" count="54" uniqueCount="54">
  <si>
    <t>№ 
п/п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</si>
  <si>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</si>
  <si>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</si>
  <si>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</si>
  <si>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</si>
  <si>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</si>
  <si>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</si>
  <si>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</si>
  <si>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</si>
  <si>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</si>
  <si>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</si>
  <si>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</si>
  <si>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</si>
  <si>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</si>
  <si>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</si>
  <si>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</si>
  <si>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</si>
  <si>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</si>
  <si>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</si>
  <si>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</si>
  <si>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</si>
  <si>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</si>
  <si>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</si>
  <si>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</si>
  <si>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</si>
  <si>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</si>
  <si>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</si>
  <si>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</si>
  <si>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</si>
  <si>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</si>
  <si>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</si>
  <si>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</si>
  <si>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</si>
  <si>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</si>
  <si>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</si>
  <si>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</si>
  <si>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 xml:space="preserve">ЗАТО «Озерный» </t>
  </si>
  <si>
    <t xml:space="preserve">ЗАТО «Солнечный» </t>
  </si>
  <si>
    <t>г. Вышний Волочек</t>
  </si>
  <si>
    <t>г. Кимры</t>
  </si>
  <si>
    <t>г. Ржев</t>
  </si>
  <si>
    <t xml:space="preserve">г. Тверь </t>
  </si>
  <si>
    <t>г. Торжок</t>
  </si>
  <si>
    <t>Наименование 
муниципальных образований</t>
  </si>
  <si>
    <t>2017 год</t>
  </si>
  <si>
    <t>2018 год</t>
  </si>
  <si>
    <t>2019 год</t>
  </si>
  <si>
    <t>Удомельский городской округ</t>
  </si>
  <si>
    <t>Субвенции местным бюджетам на осуществление органами местного самоуправления Тверской области  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 и содержанию безнадзорных животных, защите населения от болезней, общих для человека и животных, на 2017 год и на плановый период 2018 и 2019  годов</t>
  </si>
  <si>
    <t>ё</t>
  </si>
  <si>
    <t xml:space="preserve">Cумма, тыс.руб.  </t>
  </si>
  <si>
    <t>плановый период</t>
  </si>
  <si>
    <r>
      <t xml:space="preserve">Приложение 29
</t>
    </r>
    <r>
      <rPr>
        <sz val="12"/>
        <rFont val="Times New Roman"/>
        <family val="1"/>
      </rPr>
      <t>к закону Тверской области 
«Об областном бюджете Тверской области на 2017 год 
и на плановый период 2018 и 2019  годов»</t>
    </r>
  </si>
  <si>
    <t>ИТОГО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</si>
</sst>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0000"/>
    <numFmt numFmtId="179" formatCode="0.0000000"/>
    <numFmt numFmtId="180" formatCode="0.000"/>
    <numFmt numFmtId="181" formatCode="#,##0.00000"/>
    <numFmt numFmtId="182" formatCode="0.00_ ;[Red]\-0.00\ "/>
    <numFmt numFmtId="183" formatCode="0_ ;[Red]\-0\ "/>
    <numFmt numFmtId="184" formatCode="#,##0_ ;[Red]\-#,##0\ "/>
    <numFmt numFmtId="185" formatCode="_-* #,##0.0_р_._-;\-* #,##0.0_р_._-;_-* &quot;-&quot;??_р_._-;_-@_-"/>
    <numFmt numFmtId="186" formatCode="_-* #,##0_р_._-;\-* #,##0_р_._-;_-* &quot;-&quot;??_р_._-;_-@_-"/>
    <numFmt numFmtId="187" formatCode="#,##0.000"/>
    <numFmt numFmtId="188" formatCode="#,##0&quot;р.&quot;"/>
    <numFmt numFmtId="189" formatCode="_-* #,##0.0_р_._-;\-* #,##0.0_р_._-;_-* &quot;-&quot;?_р_._-;_-@_-"/>
    <numFmt numFmtId="190" formatCode="#,##0.000_ ;\-#,##0.000\ "/>
    <numFmt numFmtId="191" formatCode="#,##0.0000"/>
    <numFmt numFmtId="192" formatCode="#,##0.00_р_."/>
    <numFmt numFmtId="193" formatCode="0.000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name val="Calibri"/>
      <family val="2"/>
    </font>
    <font>
      <sz val="12"/>
      <name val="Times New Roman Cyr"/>
      <family val="1"/>
    </font>
    <font>
      <b/>
      <sz val="12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172" fontId="5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 shrinkToFit="1"/>
    </xf>
    <xf numFmtId="0" fontId="3" fillId="0" borderId="11" xfId="52" applyFont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3" fillId="0" borderId="12" xfId="52" applyFont="1" applyBorder="1" applyAlignment="1">
      <alignment horizontal="center" vertical="top" wrapText="1"/>
      <protection/>
    </xf>
    <xf numFmtId="0" fontId="5" fillId="0" borderId="11" xfId="0" applyFont="1" applyBorder="1" applyAlignment="1">
      <alignment horizontal="center" vertical="top"/>
    </xf>
    <xf numFmtId="0" fontId="3" fillId="0" borderId="11" xfId="52" applyFont="1" applyFill="1" applyBorder="1" applyAlignment="1">
      <alignment horizontal="center"/>
      <protection/>
    </xf>
    <xf numFmtId="0" fontId="3" fillId="0" borderId="11" xfId="52" applyFont="1" applyFill="1" applyBorder="1" applyAlignment="1" applyProtection="1">
      <alignment horizontal="left" indent="1"/>
      <protection locked="0"/>
    </xf>
    <xf numFmtId="172" fontId="3" fillId="0" borderId="11" xfId="0" applyNumberFormat="1" applyFont="1" applyFill="1" applyBorder="1" applyAlignment="1">
      <alignment horizontal="right" vertical="top" indent="1"/>
    </xf>
    <xf numFmtId="172" fontId="5" fillId="0" borderId="11" xfId="0" applyNumberFormat="1" applyFont="1" applyBorder="1" applyAlignment="1">
      <alignment horizontal="right" vertical="center" indent="1"/>
    </xf>
    <xf numFmtId="172" fontId="43" fillId="0" borderId="11" xfId="0" applyNumberFormat="1" applyFont="1" applyBorder="1" applyAlignment="1">
      <alignment horizontal="right" vertical="center" indent="1"/>
    </xf>
    <xf numFmtId="0" fontId="8" fillId="0" borderId="11" xfId="53" applyFont="1" applyBorder="1" applyAlignment="1">
      <alignment horizontal="center"/>
      <protection/>
    </xf>
    <xf numFmtId="0" fontId="9" fillId="0" borderId="11" xfId="53" applyFont="1" applyBorder="1" applyAlignment="1">
      <alignment horizontal="left" indent="1"/>
      <protection/>
    </xf>
    <xf numFmtId="172" fontId="4" fillId="0" borderId="11" xfId="52" applyNumberFormat="1" applyFont="1" applyFill="1" applyBorder="1" applyAlignment="1">
      <alignment horizontal="right" indent="1"/>
      <protection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4" fillId="0" borderId="0" xfId="52" applyFont="1" applyAlignment="1">
      <alignment horizontal="right" wrapText="1"/>
      <protection/>
    </xf>
    <xf numFmtId="0" fontId="0" fillId="0" borderId="0" xfId="0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172" fontId="5" fillId="0" borderId="0" xfId="0" applyNumberFormat="1" applyFont="1" applyFill="1" applyBorder="1" applyAlignment="1">
      <alignment horizontal="left"/>
    </xf>
    <xf numFmtId="0" fontId="3" fillId="0" borderId="11" xfId="52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ож. № (общее образ) 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view="pageBreakPreview" zoomScaleNormal="120" zoomScaleSheetLayoutView="100" workbookViewId="0" topLeftCell="A19">
      <selection activeCell="B49" sqref="B49"/>
    </sheetView>
  </sheetViews>
  <sheetFormatPr defaultColWidth="9.140625" defaultRowHeight="15"/>
  <cols>
    <col min="1" max="1" width="5.421875" style="0" customWidth="1"/>
    <col min="2" max="2" width="53.28125" style="0" customWidth="1"/>
    <col min="3" max="3" width="15.8515625" style="0" customWidth="1"/>
    <col min="4" max="4" width="15.140625" style="0" customWidth="1"/>
    <col min="5" max="5" width="14.57421875" style="0" customWidth="1"/>
  </cols>
  <sheetData>
    <row r="1" spans="2:5" ht="78.75" customHeight="1">
      <c r="B1" s="21" t="s">
        <v>52</v>
      </c>
      <c r="C1" s="21"/>
      <c r="D1" s="22"/>
      <c r="E1" s="22"/>
    </row>
    <row r="2" spans="1:5" ht="96" customHeight="1">
      <c r="A2" s="23" t="s">
        <v>48</v>
      </c>
      <c r="B2" s="24"/>
      <c r="C2" s="24"/>
      <c r="D2" s="25"/>
      <c r="E2" s="25"/>
    </row>
    <row r="3" spans="1:5" s="5" customFormat="1" ht="18" customHeight="1">
      <c r="A3" s="27" t="s">
        <v>0</v>
      </c>
      <c r="B3" s="27" t="s">
        <v>43</v>
      </c>
      <c r="C3" s="16" t="s">
        <v>50</v>
      </c>
      <c r="D3" s="16"/>
      <c r="E3" s="16"/>
    </row>
    <row r="4" spans="1:5" s="5" customFormat="1" ht="18" customHeight="1">
      <c r="A4" s="27"/>
      <c r="B4" s="27"/>
      <c r="C4" s="17" t="s">
        <v>44</v>
      </c>
      <c r="D4" s="19" t="s">
        <v>51</v>
      </c>
      <c r="E4" s="20"/>
    </row>
    <row r="5" spans="1:5" s="5" customFormat="1" ht="21.75" customHeight="1">
      <c r="A5" s="27"/>
      <c r="B5" s="27"/>
      <c r="C5" s="18"/>
      <c r="D5" s="3" t="s">
        <v>45</v>
      </c>
      <c r="E5" s="3" t="s">
        <v>46</v>
      </c>
    </row>
    <row r="6" spans="1:5" s="2" customFormat="1" ht="15.75">
      <c r="A6" s="6">
        <v>1</v>
      </c>
      <c r="B6" s="4">
        <v>2</v>
      </c>
      <c r="C6" s="4">
        <v>3</v>
      </c>
      <c r="D6" s="7">
        <v>4</v>
      </c>
      <c r="E6" s="7">
        <v>5</v>
      </c>
    </row>
    <row r="7" spans="1:5" s="2" customFormat="1" ht="15.75">
      <c r="A7" s="8">
        <v>1</v>
      </c>
      <c r="B7" s="9" t="s">
        <v>38</v>
      </c>
      <c r="C7" s="10">
        <v>497.3</v>
      </c>
      <c r="D7" s="11">
        <v>497.3</v>
      </c>
      <c r="E7" s="11">
        <v>497.3</v>
      </c>
    </row>
    <row r="8" spans="1:5" s="5" customFormat="1" ht="15.75">
      <c r="A8" s="8">
        <f>A7+1</f>
        <v>2</v>
      </c>
      <c r="B8" s="9" t="s">
        <v>39</v>
      </c>
      <c r="C8" s="10">
        <v>229.8</v>
      </c>
      <c r="D8" s="12">
        <v>229.8</v>
      </c>
      <c r="E8" s="12">
        <v>229.8</v>
      </c>
    </row>
    <row r="9" spans="1:5" s="5" customFormat="1" ht="15.75">
      <c r="A9" s="8">
        <f aca="true" t="shared" si="0" ref="A9:A49">A8+1</f>
        <v>3</v>
      </c>
      <c r="B9" s="9" t="s">
        <v>40</v>
      </c>
      <c r="C9" s="10">
        <v>160</v>
      </c>
      <c r="D9" s="10">
        <v>160</v>
      </c>
      <c r="E9" s="10">
        <v>160</v>
      </c>
    </row>
    <row r="10" spans="1:5" s="5" customFormat="1" ht="15.75">
      <c r="A10" s="8">
        <f t="shared" si="0"/>
        <v>4</v>
      </c>
      <c r="B10" s="9" t="s">
        <v>41</v>
      </c>
      <c r="C10" s="10">
        <v>1308.2</v>
      </c>
      <c r="D10" s="12">
        <v>1308.2</v>
      </c>
      <c r="E10" s="12">
        <v>1308.2</v>
      </c>
    </row>
    <row r="11" spans="1:5" s="5" customFormat="1" ht="15.75">
      <c r="A11" s="8">
        <f t="shared" si="0"/>
        <v>5</v>
      </c>
      <c r="B11" s="9" t="s">
        <v>42</v>
      </c>
      <c r="C11" s="10">
        <v>395.8</v>
      </c>
      <c r="D11" s="10">
        <v>395.8</v>
      </c>
      <c r="E11" s="10">
        <v>395.8</v>
      </c>
    </row>
    <row r="12" spans="1:5" s="5" customFormat="1" ht="15.75">
      <c r="A12" s="8">
        <f t="shared" si="0"/>
        <v>6</v>
      </c>
      <c r="B12" s="9" t="s">
        <v>47</v>
      </c>
      <c r="C12" s="10">
        <v>214.9</v>
      </c>
      <c r="D12" s="10">
        <v>214.9</v>
      </c>
      <c r="E12" s="10">
        <v>214.9</v>
      </c>
    </row>
    <row r="13" spans="1:5" s="5" customFormat="1" ht="15.75">
      <c r="A13" s="8">
        <f>A12+1</f>
        <v>7</v>
      </c>
      <c r="B13" s="9" t="s">
        <v>1</v>
      </c>
      <c r="C13" s="10">
        <v>206.5</v>
      </c>
      <c r="D13" s="12">
        <v>206.5</v>
      </c>
      <c r="E13" s="12">
        <v>206.5</v>
      </c>
    </row>
    <row r="14" spans="1:5" s="5" customFormat="1" ht="15.75">
      <c r="A14" s="8">
        <f t="shared" si="0"/>
        <v>8</v>
      </c>
      <c r="B14" s="9" t="s">
        <v>2</v>
      </c>
      <c r="C14" s="10">
        <v>151.6</v>
      </c>
      <c r="D14" s="12">
        <v>151.6</v>
      </c>
      <c r="E14" s="12">
        <v>151.6</v>
      </c>
    </row>
    <row r="15" spans="1:5" s="5" customFormat="1" ht="15.75">
      <c r="A15" s="8">
        <f t="shared" si="0"/>
        <v>9</v>
      </c>
      <c r="B15" s="9" t="s">
        <v>3</v>
      </c>
      <c r="C15" s="10">
        <v>15.3</v>
      </c>
      <c r="D15" s="12">
        <v>15.3</v>
      </c>
      <c r="E15" s="12">
        <v>15.3</v>
      </c>
    </row>
    <row r="16" spans="1:5" s="5" customFormat="1" ht="15.75">
      <c r="A16" s="8">
        <f t="shared" si="0"/>
        <v>10</v>
      </c>
      <c r="B16" s="9" t="s">
        <v>4</v>
      </c>
      <c r="C16" s="10">
        <v>148.3</v>
      </c>
      <c r="D16" s="12">
        <v>148.3</v>
      </c>
      <c r="E16" s="12">
        <v>148.3</v>
      </c>
    </row>
    <row r="17" spans="1:5" s="5" customFormat="1" ht="15.75">
      <c r="A17" s="8">
        <f t="shared" si="0"/>
        <v>11</v>
      </c>
      <c r="B17" s="9" t="s">
        <v>5</v>
      </c>
      <c r="C17" s="10">
        <v>28.8</v>
      </c>
      <c r="D17" s="12">
        <v>28.8</v>
      </c>
      <c r="E17" s="12">
        <v>28.8</v>
      </c>
    </row>
    <row r="18" spans="1:5" s="5" customFormat="1" ht="15.75">
      <c r="A18" s="8">
        <f t="shared" si="0"/>
        <v>12</v>
      </c>
      <c r="B18" s="9" t="s">
        <v>6</v>
      </c>
      <c r="C18" s="10">
        <v>341</v>
      </c>
      <c r="D18" s="10">
        <v>341</v>
      </c>
      <c r="E18" s="10">
        <v>341</v>
      </c>
    </row>
    <row r="19" spans="1:5" s="5" customFormat="1" ht="15.75">
      <c r="A19" s="8">
        <f t="shared" si="0"/>
        <v>13</v>
      </c>
      <c r="B19" s="9" t="s">
        <v>7</v>
      </c>
      <c r="C19" s="10">
        <v>40.4</v>
      </c>
      <c r="D19" s="12">
        <v>40.4</v>
      </c>
      <c r="E19" s="12">
        <v>40.4</v>
      </c>
    </row>
    <row r="20" spans="1:5" s="5" customFormat="1" ht="15.75">
      <c r="A20" s="8">
        <f t="shared" si="0"/>
        <v>14</v>
      </c>
      <c r="B20" s="9" t="s">
        <v>8</v>
      </c>
      <c r="C20" s="10">
        <v>58.6</v>
      </c>
      <c r="D20" s="12">
        <v>58.6</v>
      </c>
      <c r="E20" s="12">
        <v>58.6</v>
      </c>
    </row>
    <row r="21" spans="1:5" s="5" customFormat="1" ht="15.75">
      <c r="A21" s="8">
        <f t="shared" si="0"/>
        <v>15</v>
      </c>
      <c r="B21" s="9" t="s">
        <v>9</v>
      </c>
      <c r="C21" s="10">
        <v>70.2</v>
      </c>
      <c r="D21" s="12">
        <v>70.2</v>
      </c>
      <c r="E21" s="12">
        <v>70.2</v>
      </c>
    </row>
    <row r="22" spans="1:5" s="5" customFormat="1" ht="15.75">
      <c r="A22" s="8">
        <f t="shared" si="0"/>
        <v>16</v>
      </c>
      <c r="B22" s="9" t="s">
        <v>10</v>
      </c>
      <c r="C22" s="10">
        <v>753.2</v>
      </c>
      <c r="D22" s="12">
        <v>753.2</v>
      </c>
      <c r="E22" s="12">
        <v>753.2</v>
      </c>
    </row>
    <row r="23" spans="1:5" s="5" customFormat="1" ht="15.75">
      <c r="A23" s="8">
        <f t="shared" si="0"/>
        <v>17</v>
      </c>
      <c r="B23" s="9" t="s">
        <v>11</v>
      </c>
      <c r="C23" s="10">
        <v>98.6</v>
      </c>
      <c r="D23" s="12">
        <v>98.6</v>
      </c>
      <c r="E23" s="12">
        <v>98.6</v>
      </c>
    </row>
    <row r="24" spans="1:5" s="5" customFormat="1" ht="15.75">
      <c r="A24" s="8">
        <f t="shared" si="0"/>
        <v>18</v>
      </c>
      <c r="B24" s="9" t="s">
        <v>12</v>
      </c>
      <c r="C24" s="10">
        <v>151.6</v>
      </c>
      <c r="D24" s="12">
        <v>151.6</v>
      </c>
      <c r="E24" s="12">
        <v>151.6</v>
      </c>
    </row>
    <row r="25" spans="1:5" s="5" customFormat="1" ht="15.75">
      <c r="A25" s="8">
        <f t="shared" si="0"/>
        <v>19</v>
      </c>
      <c r="B25" s="9" t="s">
        <v>13</v>
      </c>
      <c r="C25" s="10">
        <v>86.9</v>
      </c>
      <c r="D25" s="12">
        <v>86.9</v>
      </c>
      <c r="E25" s="12">
        <v>86.9</v>
      </c>
    </row>
    <row r="26" spans="1:5" s="5" customFormat="1" ht="15.75">
      <c r="A26" s="8">
        <f t="shared" si="0"/>
        <v>20</v>
      </c>
      <c r="B26" s="9" t="s">
        <v>14</v>
      </c>
      <c r="C26" s="10">
        <v>282.8</v>
      </c>
      <c r="D26" s="12">
        <v>282.8</v>
      </c>
      <c r="E26" s="12">
        <v>282.8</v>
      </c>
    </row>
    <row r="27" spans="1:5" s="5" customFormat="1" ht="15.75">
      <c r="A27" s="8">
        <f t="shared" si="0"/>
        <v>21</v>
      </c>
      <c r="B27" s="9" t="s">
        <v>15</v>
      </c>
      <c r="C27" s="10">
        <v>1364.5</v>
      </c>
      <c r="D27" s="12">
        <v>1364.5</v>
      </c>
      <c r="E27" s="12">
        <v>1364.5</v>
      </c>
    </row>
    <row r="28" spans="1:5" s="5" customFormat="1" ht="15.75">
      <c r="A28" s="8">
        <f t="shared" si="0"/>
        <v>22</v>
      </c>
      <c r="B28" s="9" t="s">
        <v>16</v>
      </c>
      <c r="C28" s="10">
        <v>15.3</v>
      </c>
      <c r="D28" s="12">
        <v>15.3</v>
      </c>
      <c r="E28" s="12">
        <v>15.3</v>
      </c>
    </row>
    <row r="29" spans="1:5" s="5" customFormat="1" ht="15.75">
      <c r="A29" s="8">
        <f t="shared" si="0"/>
        <v>23</v>
      </c>
      <c r="B29" s="9" t="s">
        <v>17</v>
      </c>
      <c r="C29" s="10">
        <v>101.8</v>
      </c>
      <c r="D29" s="12">
        <v>101.8</v>
      </c>
      <c r="E29" s="12">
        <v>101.8</v>
      </c>
    </row>
    <row r="30" spans="1:5" s="5" customFormat="1" ht="15.75">
      <c r="A30" s="8">
        <f t="shared" si="0"/>
        <v>24</v>
      </c>
      <c r="B30" s="9" t="s">
        <v>18</v>
      </c>
      <c r="C30" s="10">
        <v>23.7</v>
      </c>
      <c r="D30" s="12">
        <v>23.7</v>
      </c>
      <c r="E30" s="12">
        <v>23.7</v>
      </c>
    </row>
    <row r="31" spans="1:5" s="5" customFormat="1" ht="15.75">
      <c r="A31" s="8">
        <f t="shared" si="0"/>
        <v>25</v>
      </c>
      <c r="B31" s="9" t="s">
        <v>19</v>
      </c>
      <c r="C31" s="10">
        <v>191.6</v>
      </c>
      <c r="D31" s="12">
        <v>191.6</v>
      </c>
      <c r="E31" s="12">
        <v>191.6</v>
      </c>
    </row>
    <row r="32" spans="1:5" s="5" customFormat="1" ht="15.75">
      <c r="A32" s="8">
        <f t="shared" si="0"/>
        <v>26</v>
      </c>
      <c r="B32" s="9" t="s">
        <v>20</v>
      </c>
      <c r="C32" s="10">
        <v>73.4</v>
      </c>
      <c r="D32" s="12">
        <v>73.4</v>
      </c>
      <c r="E32" s="12">
        <v>73.4</v>
      </c>
    </row>
    <row r="33" spans="1:5" s="5" customFormat="1" ht="15.75">
      <c r="A33" s="8">
        <f t="shared" si="0"/>
        <v>27</v>
      </c>
      <c r="B33" s="9" t="s">
        <v>21</v>
      </c>
      <c r="C33" s="10">
        <v>98.6</v>
      </c>
      <c r="D33" s="12">
        <v>98.6</v>
      </c>
      <c r="E33" s="12">
        <v>98.6</v>
      </c>
    </row>
    <row r="34" spans="1:5" s="5" customFormat="1" ht="15.75">
      <c r="A34" s="8">
        <f t="shared" si="0"/>
        <v>28</v>
      </c>
      <c r="B34" s="9" t="s">
        <v>22</v>
      </c>
      <c r="C34" s="10">
        <v>120</v>
      </c>
      <c r="D34" s="12">
        <v>120</v>
      </c>
      <c r="E34" s="12">
        <v>120</v>
      </c>
    </row>
    <row r="35" spans="1:5" s="5" customFormat="1" ht="15.75">
      <c r="A35" s="8">
        <f t="shared" si="0"/>
        <v>29</v>
      </c>
      <c r="B35" s="9" t="s">
        <v>23</v>
      </c>
      <c r="C35" s="10">
        <v>5.5</v>
      </c>
      <c r="D35" s="12">
        <v>5.5</v>
      </c>
      <c r="E35" s="12">
        <v>5.5</v>
      </c>
    </row>
    <row r="36" spans="1:5" s="5" customFormat="1" ht="15.75">
      <c r="A36" s="8">
        <f t="shared" si="0"/>
        <v>30</v>
      </c>
      <c r="B36" s="9" t="s">
        <v>24</v>
      </c>
      <c r="C36" s="10">
        <v>86.9</v>
      </c>
      <c r="D36" s="12">
        <v>86.9</v>
      </c>
      <c r="E36" s="12">
        <v>86.9</v>
      </c>
    </row>
    <row r="37" spans="1:5" s="5" customFormat="1" ht="15.75">
      <c r="A37" s="8">
        <f t="shared" si="0"/>
        <v>31</v>
      </c>
      <c r="B37" s="9" t="s">
        <v>25</v>
      </c>
      <c r="C37" s="10">
        <v>35.3</v>
      </c>
      <c r="D37" s="12">
        <v>35.3</v>
      </c>
      <c r="E37" s="12">
        <v>35.3</v>
      </c>
    </row>
    <row r="38" spans="1:5" s="5" customFormat="1" ht="15.75">
      <c r="A38" s="8">
        <f t="shared" si="0"/>
        <v>32</v>
      </c>
      <c r="B38" s="9" t="s">
        <v>26</v>
      </c>
      <c r="C38" s="10">
        <v>121.8</v>
      </c>
      <c r="D38" s="12">
        <v>121.8</v>
      </c>
      <c r="E38" s="12">
        <v>121.8</v>
      </c>
    </row>
    <row r="39" spans="1:5" s="5" customFormat="1" ht="15.75">
      <c r="A39" s="8">
        <f t="shared" si="0"/>
        <v>33</v>
      </c>
      <c r="B39" s="9" t="s">
        <v>27</v>
      </c>
      <c r="C39" s="10">
        <v>58.6</v>
      </c>
      <c r="D39" s="12">
        <v>58.6</v>
      </c>
      <c r="E39" s="12">
        <v>58.6</v>
      </c>
    </row>
    <row r="40" spans="1:5" s="5" customFormat="1" ht="15.75">
      <c r="A40" s="8">
        <f t="shared" si="0"/>
        <v>34</v>
      </c>
      <c r="B40" s="9" t="s">
        <v>28</v>
      </c>
      <c r="C40" s="10">
        <v>8.8</v>
      </c>
      <c r="D40" s="12">
        <v>8.8</v>
      </c>
      <c r="E40" s="12">
        <v>8.8</v>
      </c>
    </row>
    <row r="41" spans="1:5" s="5" customFormat="1" ht="15.75">
      <c r="A41" s="8">
        <f t="shared" si="0"/>
        <v>35</v>
      </c>
      <c r="B41" s="9" t="s">
        <v>29</v>
      </c>
      <c r="C41" s="10">
        <v>28.8</v>
      </c>
      <c r="D41" s="12">
        <v>28.8</v>
      </c>
      <c r="E41" s="12">
        <v>28.8</v>
      </c>
    </row>
    <row r="42" spans="1:5" s="5" customFormat="1" ht="15.75">
      <c r="A42" s="8">
        <f t="shared" si="0"/>
        <v>36</v>
      </c>
      <c r="B42" s="9" t="s">
        <v>30</v>
      </c>
      <c r="C42" s="10">
        <v>75.3</v>
      </c>
      <c r="D42" s="12">
        <v>75.3</v>
      </c>
      <c r="E42" s="12">
        <v>75.3</v>
      </c>
    </row>
    <row r="43" spans="1:5" s="5" customFormat="1" ht="15.75">
      <c r="A43" s="8">
        <f t="shared" si="0"/>
        <v>37</v>
      </c>
      <c r="B43" s="9" t="s">
        <v>31</v>
      </c>
      <c r="C43" s="10">
        <v>90.2</v>
      </c>
      <c r="D43" s="12">
        <v>90.2</v>
      </c>
      <c r="E43" s="12">
        <v>90.2</v>
      </c>
    </row>
    <row r="44" spans="1:5" s="5" customFormat="1" ht="15.75">
      <c r="A44" s="8">
        <f t="shared" si="0"/>
        <v>38</v>
      </c>
      <c r="B44" s="9" t="s">
        <v>32</v>
      </c>
      <c r="C44" s="10">
        <v>171.6</v>
      </c>
      <c r="D44" s="12">
        <v>171.6</v>
      </c>
      <c r="E44" s="12">
        <v>171.6</v>
      </c>
    </row>
    <row r="45" spans="1:5" s="5" customFormat="1" ht="15.75">
      <c r="A45" s="8">
        <f t="shared" si="0"/>
        <v>39</v>
      </c>
      <c r="B45" s="9" t="s">
        <v>33</v>
      </c>
      <c r="C45" s="10">
        <v>143.2</v>
      </c>
      <c r="D45" s="12">
        <v>143.2</v>
      </c>
      <c r="E45" s="12">
        <v>143.2</v>
      </c>
    </row>
    <row r="46" spans="1:5" s="5" customFormat="1" ht="15.75">
      <c r="A46" s="8">
        <f t="shared" si="0"/>
        <v>40</v>
      </c>
      <c r="B46" s="9" t="s">
        <v>34</v>
      </c>
      <c r="C46" s="10">
        <v>276.3</v>
      </c>
      <c r="D46" s="12">
        <v>276.3</v>
      </c>
      <c r="E46" s="12">
        <v>276.3</v>
      </c>
    </row>
    <row r="47" spans="1:5" s="5" customFormat="1" ht="15.75">
      <c r="A47" s="8">
        <f t="shared" si="0"/>
        <v>41</v>
      </c>
      <c r="B47" s="9" t="s">
        <v>35</v>
      </c>
      <c r="C47" s="10">
        <v>75.3</v>
      </c>
      <c r="D47" s="12">
        <v>75.3</v>
      </c>
      <c r="E47" s="12">
        <v>75.3</v>
      </c>
    </row>
    <row r="48" spans="1:5" s="5" customFormat="1" ht="15.75">
      <c r="A48" s="8">
        <f t="shared" si="0"/>
        <v>42</v>
      </c>
      <c r="B48" s="9" t="s">
        <v>36</v>
      </c>
      <c r="C48" s="10">
        <v>145.1</v>
      </c>
      <c r="D48" s="12">
        <v>145.1</v>
      </c>
      <c r="E48" s="12">
        <v>145.1</v>
      </c>
    </row>
    <row r="49" spans="1:5" s="5" customFormat="1" ht="15.75">
      <c r="A49" s="8">
        <f t="shared" si="0"/>
        <v>43</v>
      </c>
      <c r="B49" s="9" t="s">
        <v>37</v>
      </c>
      <c r="C49" s="10">
        <v>5.5</v>
      </c>
      <c r="D49" s="12">
        <v>5.5</v>
      </c>
      <c r="E49" s="12">
        <v>5.5</v>
      </c>
    </row>
    <row r="50" spans="1:5" s="5" customFormat="1" ht="15.75">
      <c r="A50" s="13"/>
      <c r="B50" s="14" t="s">
        <v>53</v>
      </c>
      <c r="C50" s="15">
        <f>SUM(C7:C49)</f>
        <v>8556.900000000001</v>
      </c>
      <c r="D50" s="15">
        <f>SUM(D7:D49)</f>
        <v>8556.900000000001</v>
      </c>
      <c r="E50" s="15">
        <f>SUM(E7:E49)</f>
        <v>8556.900000000001</v>
      </c>
    </row>
    <row r="51" spans="1:3" ht="15.75">
      <c r="A51" s="2"/>
      <c r="B51" s="2"/>
      <c r="C51" s="2"/>
    </row>
    <row r="52" spans="1:3" ht="15.75" hidden="1">
      <c r="A52" s="2"/>
      <c r="B52" s="2"/>
      <c r="C52" s="2"/>
    </row>
    <row r="53" spans="1:3" ht="15.75">
      <c r="A53" s="26"/>
      <c r="B53" s="26"/>
      <c r="C53" s="1"/>
    </row>
    <row r="59" ht="15">
      <c r="B59" t="s">
        <v>49</v>
      </c>
    </row>
  </sheetData>
  <sheetProtection/>
  <mergeCells count="8">
    <mergeCell ref="C3:E3"/>
    <mergeCell ref="C4:C5"/>
    <mergeCell ref="D4:E4"/>
    <mergeCell ref="B1:E1"/>
    <mergeCell ref="A2:E2"/>
    <mergeCell ref="A53:B53"/>
    <mergeCell ref="B3:B5"/>
    <mergeCell ref="A3:A5"/>
  </mergeCells>
  <printOptions horizontalCentered="1"/>
  <pageMargins left="0.984251968503937" right="0.5905511811023623" top="0.5905511811023623" bottom="0.5905511811023623" header="0.1968503937007874" footer="0.1968503937007874"/>
  <pageSetup fitToHeight="1" fitToWidth="1" horizontalDpi="600" verticalDpi="600" orientation="portrait" paperSize="9" scale="81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blinova</dc:creator>
  <cp:keywords/>
  <dc:description/>
  <cp:lastModifiedBy>stiu</cp:lastModifiedBy>
  <cp:lastPrinted>2016-12-28T07:22:58Z</cp:lastPrinted>
  <dcterms:created xsi:type="dcterms:W3CDTF">2010-09-03T13:33:55Z</dcterms:created>
  <dcterms:modified xsi:type="dcterms:W3CDTF">2016-12-28T07:38:03Z</dcterms:modified>
  <cp:category/>
  <cp:version/>
  <cp:contentType/>
  <cp:contentStatus/>
</cp:coreProperties>
</file>